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8735"/>
  </bookViews>
  <sheets>
    <sheet name="Sheet1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<sst xmlns="http://schemas.openxmlformats.org/spreadsheetml/2006/main" count="81" uniqueCount="81">
  <si>
    <t>序号</t>
  </si>
  <si>
    <t>考场</t>
  </si>
  <si>
    <t>学号号段</t>
  </si>
  <si>
    <r>
      <rPr>
        <b/>
        <sz val="12"/>
        <color theme="1"/>
        <rFont val="Times New Roman"/>
        <charset val="134"/>
      </rPr>
      <t>1.11</t>
    </r>
    <r>
      <rPr>
        <b/>
        <sz val="12"/>
        <color theme="1"/>
        <rFont val="宋体"/>
        <charset val="134"/>
      </rPr>
      <t>考试</t>
    </r>
  </si>
  <si>
    <t>腾讯会议号</t>
  </si>
  <si>
    <t>第1考场</t>
  </si>
  <si>
    <t>2021:0052-0605</t>
  </si>
  <si>
    <t>第2考场</t>
  </si>
  <si>
    <t>2021:0653-1083</t>
  </si>
  <si>
    <t>第3考场</t>
  </si>
  <si>
    <t>2021:1094-1427</t>
  </si>
  <si>
    <t>2022031603</t>
  </si>
  <si>
    <t>第4考场</t>
  </si>
  <si>
    <t>2022031612-2022031839</t>
  </si>
  <si>
    <t>第5考场</t>
  </si>
  <si>
    <t>2022031840-2022032036</t>
  </si>
  <si>
    <t>2022:0019-0135</t>
  </si>
  <si>
    <t>第6考场</t>
  </si>
  <si>
    <t>2022:0147-0441</t>
  </si>
  <si>
    <t>第7考场</t>
  </si>
  <si>
    <t>2022:0458-0714</t>
  </si>
  <si>
    <t>第8考场</t>
  </si>
  <si>
    <t>2022:0733-0964</t>
  </si>
  <si>
    <t>第9考场</t>
  </si>
  <si>
    <t>2022:0967-1086</t>
  </si>
  <si>
    <t>第10考场</t>
  </si>
  <si>
    <t>2022:1088-1393</t>
  </si>
  <si>
    <t>第11考场</t>
  </si>
  <si>
    <t>2022:1394-1587</t>
  </si>
  <si>
    <t>2023:0001-0017</t>
  </si>
  <si>
    <t>第12考场</t>
  </si>
  <si>
    <t>2023:0018-0070</t>
  </si>
  <si>
    <t>第13考场</t>
  </si>
  <si>
    <t>2023:0071-0123</t>
  </si>
  <si>
    <t>第14考场</t>
  </si>
  <si>
    <t>2023:0124-0174</t>
  </si>
  <si>
    <t>第15考场</t>
  </si>
  <si>
    <t>2023:0175-0229</t>
  </si>
  <si>
    <t>第16考场</t>
  </si>
  <si>
    <t>2023:0230-0282</t>
  </si>
  <si>
    <t>第17考场</t>
  </si>
  <si>
    <t>2023:0283-0334</t>
  </si>
  <si>
    <t>第18考场</t>
  </si>
  <si>
    <t>2023:0335-0387</t>
  </si>
  <si>
    <t>第19考场</t>
  </si>
  <si>
    <t>2023:0388-0438</t>
  </si>
  <si>
    <t>第20考场</t>
  </si>
  <si>
    <t>2023:0439-0490</t>
  </si>
  <si>
    <t>第21考场</t>
  </si>
  <si>
    <t>2023:0491-0540</t>
  </si>
  <si>
    <t>第22考场</t>
  </si>
  <si>
    <t>2023:0541-0591</t>
  </si>
  <si>
    <t>第23考场</t>
  </si>
  <si>
    <t>2023:0592-0643</t>
  </si>
  <si>
    <t>第24考场</t>
  </si>
  <si>
    <t>2023:0644-0694</t>
  </si>
  <si>
    <t>第25考场</t>
  </si>
  <si>
    <t>2023:0696-0745</t>
  </si>
  <si>
    <t>第26考场</t>
  </si>
  <si>
    <t>2023:0746-0797</t>
  </si>
  <si>
    <t>第27考场</t>
  </si>
  <si>
    <t>2023:0798-0848</t>
  </si>
  <si>
    <t>第28考场</t>
  </si>
  <si>
    <t>2023:0849-0901</t>
  </si>
  <si>
    <t>第29考场</t>
  </si>
  <si>
    <t>2023:0902-0952</t>
  </si>
  <si>
    <t>第30考场</t>
  </si>
  <si>
    <t>2023:0953-1007</t>
  </si>
  <si>
    <t>第31考场</t>
  </si>
  <si>
    <t>2023:1008-1059</t>
  </si>
  <si>
    <t>第32考场</t>
  </si>
  <si>
    <t>2023:1060-1110</t>
  </si>
  <si>
    <t>第33考场</t>
  </si>
  <si>
    <t>2023:1111-1154</t>
  </si>
  <si>
    <t>2023:40001-40007</t>
  </si>
  <si>
    <t>第34考场</t>
  </si>
  <si>
    <t>2023:40008-40062</t>
  </si>
  <si>
    <t>第35考场</t>
  </si>
  <si>
    <t>2023:40064-40115</t>
  </si>
  <si>
    <t>第36考场</t>
  </si>
  <si>
    <t>2023:40116-40156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</si>
</sst>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等线"/>
      <charset val="134"/>
      <scheme val="minor"/>
    </font>
    <font>
      <b/>
      <sz val="12"/>
      <color theme="1"/>
      <name val="宋体"/>
      <charset val="134"/>
    </font>
    <font>
      <b/>
      <sz val="12"/>
      <color theme="1"/>
      <name val="Times New Roman"/>
      <charset val="134"/>
    </font>
    <font>
      <sz val="12"/>
      <color theme="1"/>
      <name val="Times New Roman"/>
      <charset val="134"/>
    </font>
    <font>
      <sz val="12"/>
      <color theme="1"/>
      <name val="宋体"/>
      <charset val="134"/>
    </font>
    <font>
      <sz val="10"/>
      <color rgb="FF000000"/>
      <name val="微软雅黑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0" applyNumberFormat="0" applyAlignment="0" applyProtection="0">
      <alignment vertical="center"/>
    </xf>
    <xf numFmtId="0" fontId="15" fillId="4" borderId="11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5" borderId="12" applyNumberFormat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2025&#24180;1&#26376;11&#26085;&#21516;&#31561;&#23398;&#21147;&#32771;&#35797;\&#30417;&#32771;&#20449;&#24687;\2025&#24180;11&#26085;12&#26085;&#21516;&#31561;&#23398;&#21147;&#26399;&#26411;&#32771;&#35797;&#32447;&#19978;&#30417;&#32771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工作表1"/>
      <sheetName val="Sheet1"/>
    </sheetNames>
    <sheetDataSet>
      <sheetData sheetId="0">
        <row r="4">
          <cell r="C4" t="str">
            <v>腾讯会议命名</v>
          </cell>
          <cell r="D4" t="str">
            <v>11日腾讯会议号</v>
          </cell>
          <cell r="E4" t="str">
            <v>12日腾讯会议号</v>
          </cell>
        </row>
        <row r="6">
          <cell r="C6" t="str">
            <v>第1考场</v>
          </cell>
          <cell r="D6" t="str">
            <v>722-320-576</v>
          </cell>
          <cell r="E6" t="str">
            <v>325-288-998</v>
          </cell>
        </row>
        <row r="7">
          <cell r="C7" t="str">
            <v>第2考场</v>
          </cell>
          <cell r="D7" t="str">
            <v>590-650-220</v>
          </cell>
          <cell r="E7" t="str">
            <v>203-957-270</v>
          </cell>
        </row>
        <row r="8">
          <cell r="C8" t="str">
            <v>第3考场</v>
          </cell>
          <cell r="D8" t="str">
            <v>281-484-227</v>
          </cell>
          <cell r="E8" t="str">
            <v>691-871-461</v>
          </cell>
        </row>
        <row r="9">
          <cell r="C9" t="str">
            <v>第4考场</v>
          </cell>
          <cell r="D9" t="str">
            <v>871-728-130</v>
          </cell>
          <cell r="E9" t="str">
            <v>585-821-850</v>
          </cell>
        </row>
        <row r="10">
          <cell r="C10" t="str">
            <v>第5考场</v>
          </cell>
          <cell r="D10" t="str">
            <v>943-263-412</v>
          </cell>
          <cell r="E10" t="str">
            <v>886-392-184</v>
          </cell>
        </row>
        <row r="11">
          <cell r="C11" t="str">
            <v>第6考场</v>
          </cell>
          <cell r="D11" t="str">
            <v>270-443-360</v>
          </cell>
          <cell r="E11" t="str">
            <v>296-454-886</v>
          </cell>
        </row>
        <row r="12">
          <cell r="C12" t="str">
            <v>第7考场</v>
          </cell>
          <cell r="D12" t="str">
            <v>242-396-985</v>
          </cell>
          <cell r="E12" t="str">
            <v>838-876-360</v>
          </cell>
        </row>
        <row r="13">
          <cell r="C13" t="str">
            <v>第8考场</v>
          </cell>
          <cell r="D13" t="str">
            <v>453-322-275</v>
          </cell>
          <cell r="E13" t="str">
            <v>541-357-170</v>
          </cell>
        </row>
        <row r="14">
          <cell r="C14" t="str">
            <v>第9考场</v>
          </cell>
          <cell r="D14" t="str">
            <v>229-915-946</v>
          </cell>
          <cell r="E14" t="str">
            <v>109-877-382</v>
          </cell>
        </row>
        <row r="15">
          <cell r="C15" t="str">
            <v>第10考场</v>
          </cell>
          <cell r="D15" t="str">
            <v>957-442-152</v>
          </cell>
          <cell r="E15" t="str">
            <v>721-526-500</v>
          </cell>
        </row>
        <row r="16">
          <cell r="C16" t="str">
            <v>第11考场</v>
          </cell>
          <cell r="D16" t="str">
            <v>429-197-980</v>
          </cell>
          <cell r="E16" t="str">
            <v>471-836-867</v>
          </cell>
        </row>
        <row r="17">
          <cell r="C17" t="str">
            <v>第12考场</v>
          </cell>
          <cell r="D17" t="str">
            <v>322-409-610</v>
          </cell>
          <cell r="E17" t="str">
            <v>878-872-070</v>
          </cell>
        </row>
        <row r="18">
          <cell r="C18" t="str">
            <v>第13考场</v>
          </cell>
          <cell r="D18" t="str">
            <v>185-409-631</v>
          </cell>
          <cell r="E18" t="str">
            <v>467-205-895</v>
          </cell>
        </row>
        <row r="19">
          <cell r="C19" t="str">
            <v>第14考场</v>
          </cell>
          <cell r="D19" t="str">
            <v>269-845-591</v>
          </cell>
          <cell r="E19" t="str">
            <v>851-888-351</v>
          </cell>
        </row>
        <row r="20">
          <cell r="C20" t="str">
            <v>第15考场</v>
          </cell>
          <cell r="D20" t="str">
            <v>525-564-759</v>
          </cell>
          <cell r="E20" t="str">
            <v>————</v>
          </cell>
        </row>
        <row r="21">
          <cell r="C21" t="str">
            <v>第16考场</v>
          </cell>
          <cell r="D21" t="str">
            <v>365-684-873</v>
          </cell>
          <cell r="E21" t="str">
            <v>————</v>
          </cell>
        </row>
        <row r="22">
          <cell r="C22" t="str">
            <v>第17考场</v>
          </cell>
          <cell r="D22" t="str">
            <v>715-413-962</v>
          </cell>
          <cell r="E22" t="str">
            <v>————</v>
          </cell>
        </row>
        <row r="23">
          <cell r="C23" t="str">
            <v>第18考场</v>
          </cell>
          <cell r="D23" t="str">
            <v>772-580-282</v>
          </cell>
          <cell r="E23" t="str">
            <v>————</v>
          </cell>
        </row>
        <row r="24">
          <cell r="C24" t="str">
            <v>第19考场</v>
          </cell>
          <cell r="D24" t="str">
            <v>353-650-130</v>
          </cell>
          <cell r="E24" t="str">
            <v>————</v>
          </cell>
        </row>
        <row r="25">
          <cell r="C25" t="str">
            <v>第20考场</v>
          </cell>
          <cell r="D25" t="str">
            <v>839-258-698</v>
          </cell>
          <cell r="E25" t="str">
            <v>————</v>
          </cell>
        </row>
        <row r="26">
          <cell r="C26" t="str">
            <v>第21考场</v>
          </cell>
          <cell r="D26" t="str">
            <v>804-860-094</v>
          </cell>
          <cell r="E26" t="str">
            <v>————</v>
          </cell>
        </row>
        <row r="27">
          <cell r="C27" t="str">
            <v>第22考场</v>
          </cell>
          <cell r="D27" t="str">
            <v>976-847-399</v>
          </cell>
          <cell r="E27" t="str">
            <v>————</v>
          </cell>
        </row>
        <row r="28">
          <cell r="C28" t="str">
            <v>第23考场</v>
          </cell>
          <cell r="D28" t="str">
            <v>571-591-190</v>
          </cell>
          <cell r="E28" t="str">
            <v>————</v>
          </cell>
        </row>
        <row r="29">
          <cell r="C29" t="str">
            <v>第24考场</v>
          </cell>
          <cell r="D29" t="str">
            <v>821-931-909</v>
          </cell>
          <cell r="E29" t="str">
            <v>————</v>
          </cell>
        </row>
        <row r="30">
          <cell r="C30" t="str">
            <v>第25考场</v>
          </cell>
          <cell r="D30" t="str">
            <v>402-565-054</v>
          </cell>
          <cell r="E30" t="str">
            <v>————</v>
          </cell>
        </row>
        <row r="31">
          <cell r="C31" t="str">
            <v>第26考场</v>
          </cell>
          <cell r="D31" t="str">
            <v>743-325-156</v>
          </cell>
          <cell r="E31" t="str">
            <v>————</v>
          </cell>
        </row>
        <row r="32">
          <cell r="C32" t="str">
            <v>第27考场</v>
          </cell>
          <cell r="D32" t="str">
            <v>650-598-851</v>
          </cell>
          <cell r="E32" t="str">
            <v>————</v>
          </cell>
        </row>
        <row r="33">
          <cell r="C33" t="str">
            <v>第28考场</v>
          </cell>
          <cell r="D33" t="str">
            <v>112-603-220</v>
          </cell>
          <cell r="E33" t="str">
            <v>————</v>
          </cell>
        </row>
        <row r="34">
          <cell r="C34" t="str">
            <v>第29考场</v>
          </cell>
          <cell r="D34" t="str">
            <v>780-328-959</v>
          </cell>
          <cell r="E34" t="str">
            <v>————</v>
          </cell>
        </row>
        <row r="35">
          <cell r="C35" t="str">
            <v>第30考场</v>
          </cell>
          <cell r="D35" t="str">
            <v>854-829-384</v>
          </cell>
          <cell r="E35" t="str">
            <v>————</v>
          </cell>
        </row>
        <row r="36">
          <cell r="C36" t="str">
            <v>第31考场</v>
          </cell>
          <cell r="D36" t="str">
            <v>455-874-806</v>
          </cell>
          <cell r="E36" t="str">
            <v>————</v>
          </cell>
        </row>
        <row r="37">
          <cell r="C37" t="str">
            <v>第32考场</v>
          </cell>
          <cell r="D37" t="str">
            <v>370-724-119</v>
          </cell>
          <cell r="E37" t="str">
            <v>————</v>
          </cell>
        </row>
        <row r="38">
          <cell r="C38" t="str">
            <v>第33考场</v>
          </cell>
          <cell r="D38" t="str">
            <v>529-880-728</v>
          </cell>
          <cell r="E38" t="str">
            <v>————</v>
          </cell>
        </row>
        <row r="39">
          <cell r="C39" t="str">
            <v>第34考场</v>
          </cell>
          <cell r="D39" t="str">
            <v>597-765-087</v>
          </cell>
          <cell r="E39" t="str">
            <v>————</v>
          </cell>
        </row>
        <row r="40">
          <cell r="C40" t="str">
            <v>第35考场</v>
          </cell>
          <cell r="D40" t="str">
            <v>732-972-898</v>
          </cell>
          <cell r="E40" t="str">
            <v>————</v>
          </cell>
        </row>
        <row r="41">
          <cell r="C41" t="str">
            <v>第36考场</v>
          </cell>
          <cell r="D41" t="str">
            <v>263-211-653</v>
          </cell>
          <cell r="E41" t="str">
            <v>————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4"/>
  <sheetViews>
    <sheetView tabSelected="1" topLeftCell="A37" workbookViewId="0">
      <selection activeCell="D44" sqref="D42:D44"/>
    </sheetView>
  </sheetViews>
  <sheetFormatPr defaultColWidth="9" defaultRowHeight="13.8" outlineLevelCol="3"/>
  <cols>
    <col min="1" max="1" width="8.22222222222222" style="1" customWidth="1"/>
    <col min="2" max="2" width="13.8796296296296" style="1" customWidth="1"/>
    <col min="3" max="3" width="25.3333333333333" customWidth="1"/>
    <col min="4" max="4" width="19.3333333333333" style="2" customWidth="1"/>
  </cols>
  <sheetData>
    <row r="1" ht="15.6" spans="1:4">
      <c r="A1" s="3" t="s">
        <v>0</v>
      </c>
      <c r="B1" s="3" t="s">
        <v>1</v>
      </c>
      <c r="C1" s="3" t="s">
        <v>2</v>
      </c>
      <c r="D1" s="4" t="s">
        <v>3</v>
      </c>
    </row>
    <row r="2" ht="15.6" spans="1:4">
      <c r="A2" s="3"/>
      <c r="B2" s="3"/>
      <c r="C2" s="3"/>
      <c r="D2" s="5" t="s">
        <v>4</v>
      </c>
    </row>
    <row r="3" ht="15" customHeight="1" spans="1:4">
      <c r="A3" s="6">
        <v>1</v>
      </c>
      <c r="B3" s="7" t="s">
        <v>5</v>
      </c>
      <c r="C3" s="8">
        <v>2019</v>
      </c>
      <c r="D3" s="9" t="str">
        <f>VLOOKUP(B3,[1]工作表1!$C:$E,2,0)</f>
        <v>722-320-576</v>
      </c>
    </row>
    <row r="4" ht="15" customHeight="1" spans="1:4">
      <c r="A4" s="10"/>
      <c r="B4" s="11"/>
      <c r="C4" s="8">
        <v>2020</v>
      </c>
      <c r="D4" s="12"/>
    </row>
    <row r="5" ht="15" customHeight="1" spans="1:4">
      <c r="A5" s="10"/>
      <c r="B5" s="11"/>
      <c r="C5" s="8" t="s">
        <v>6</v>
      </c>
      <c r="D5" s="12"/>
    </row>
    <row r="6" ht="15" customHeight="1" spans="1:4">
      <c r="A6" s="13">
        <v>2</v>
      </c>
      <c r="B6" s="14" t="s">
        <v>7</v>
      </c>
      <c r="C6" s="8" t="s">
        <v>8</v>
      </c>
      <c r="D6" s="9" t="str">
        <f>VLOOKUP(B6,[1]工作表1!$C:$E,2,0)</f>
        <v>590-650-220</v>
      </c>
    </row>
    <row r="7" ht="15" customHeight="1" spans="1:4">
      <c r="A7" s="6">
        <v>3</v>
      </c>
      <c r="B7" s="7" t="s">
        <v>9</v>
      </c>
      <c r="C7" s="8" t="s">
        <v>10</v>
      </c>
      <c r="D7" s="9" t="str">
        <f>VLOOKUP(B7,[1]工作表1!$C:$E,2,0)</f>
        <v>281-484-227</v>
      </c>
    </row>
    <row r="8" ht="15" customHeight="1" spans="1:4">
      <c r="A8" s="15"/>
      <c r="B8" s="16"/>
      <c r="C8" s="8" t="s">
        <v>11</v>
      </c>
      <c r="D8" s="12"/>
    </row>
    <row r="9" ht="15" customHeight="1" spans="1:4">
      <c r="A9" s="13">
        <v>4</v>
      </c>
      <c r="B9" s="14" t="s">
        <v>12</v>
      </c>
      <c r="C9" s="17" t="s">
        <v>13</v>
      </c>
      <c r="D9" s="9" t="str">
        <f>VLOOKUP(B9,[1]工作表1!$C:$E,2,0)</f>
        <v>871-728-130</v>
      </c>
    </row>
    <row r="10" ht="15" customHeight="1" spans="1:4">
      <c r="A10" s="6">
        <v>5</v>
      </c>
      <c r="B10" s="7" t="s">
        <v>14</v>
      </c>
      <c r="C10" s="17" t="s">
        <v>15</v>
      </c>
      <c r="D10" s="9" t="str">
        <f>VLOOKUP(B10,[1]工作表1!$C:$E,2,0)</f>
        <v>943-263-412</v>
      </c>
    </row>
    <row r="11" ht="15" customHeight="1" spans="1:4">
      <c r="A11" s="6"/>
      <c r="B11" s="11"/>
      <c r="C11" s="8" t="s">
        <v>16</v>
      </c>
      <c r="D11" s="12"/>
    </row>
    <row r="12" ht="15" customHeight="1" spans="1:4">
      <c r="A12" s="13">
        <v>6</v>
      </c>
      <c r="B12" s="14" t="s">
        <v>17</v>
      </c>
      <c r="C12" s="8" t="s">
        <v>18</v>
      </c>
      <c r="D12" s="9" t="str">
        <f>VLOOKUP(B12,[1]工作表1!$C:$E,2,0)</f>
        <v>270-443-360</v>
      </c>
    </row>
    <row r="13" ht="15" customHeight="1" spans="1:4">
      <c r="A13" s="13">
        <v>7</v>
      </c>
      <c r="B13" s="14" t="s">
        <v>19</v>
      </c>
      <c r="C13" s="8" t="s">
        <v>20</v>
      </c>
      <c r="D13" s="9" t="str">
        <f>VLOOKUP(B13,[1]工作表1!$C:$E,2,0)</f>
        <v>242-396-985</v>
      </c>
    </row>
    <row r="14" ht="15" customHeight="1" spans="1:4">
      <c r="A14" s="13">
        <v>8</v>
      </c>
      <c r="B14" s="14" t="s">
        <v>21</v>
      </c>
      <c r="C14" s="8" t="s">
        <v>22</v>
      </c>
      <c r="D14" s="9" t="str">
        <f>VLOOKUP(B14,[1]工作表1!$C:$E,2,0)</f>
        <v>453-322-275</v>
      </c>
    </row>
    <row r="15" ht="15" customHeight="1" spans="1:4">
      <c r="A15" s="13">
        <v>9</v>
      </c>
      <c r="B15" s="14" t="s">
        <v>23</v>
      </c>
      <c r="C15" s="8" t="s">
        <v>24</v>
      </c>
      <c r="D15" s="9" t="str">
        <f>VLOOKUP(B15,[1]工作表1!$C:$E,2,0)</f>
        <v>229-915-946</v>
      </c>
    </row>
    <row r="16" ht="15" customHeight="1" spans="1:4">
      <c r="A16" s="13">
        <v>10</v>
      </c>
      <c r="B16" s="14" t="s">
        <v>25</v>
      </c>
      <c r="C16" s="8" t="s">
        <v>26</v>
      </c>
      <c r="D16" s="9" t="str">
        <f>VLOOKUP(B16,[1]工作表1!$C:$E,2,0)</f>
        <v>957-442-152</v>
      </c>
    </row>
    <row r="17" ht="15" customHeight="1" spans="1:4">
      <c r="A17" s="6">
        <v>11</v>
      </c>
      <c r="B17" s="7" t="s">
        <v>27</v>
      </c>
      <c r="C17" s="8" t="s">
        <v>28</v>
      </c>
      <c r="D17" s="9" t="str">
        <f>VLOOKUP(B17,[1]工作表1!$C:$E,2,0)</f>
        <v>429-197-980</v>
      </c>
    </row>
    <row r="18" ht="15" customHeight="1" spans="1:4">
      <c r="A18" s="15"/>
      <c r="B18" s="16"/>
      <c r="C18" s="8" t="s">
        <v>29</v>
      </c>
      <c r="D18" s="12"/>
    </row>
    <row r="19" ht="15" customHeight="1" spans="1:4">
      <c r="A19" s="13">
        <v>12</v>
      </c>
      <c r="B19" s="14" t="s">
        <v>30</v>
      </c>
      <c r="C19" s="8" t="s">
        <v>31</v>
      </c>
      <c r="D19" s="9" t="str">
        <f>VLOOKUP(B19,[1]工作表1!$C:$E,2,0)</f>
        <v>322-409-610</v>
      </c>
    </row>
    <row r="20" ht="15" customHeight="1" spans="1:4">
      <c r="A20" s="13">
        <v>13</v>
      </c>
      <c r="B20" s="14" t="s">
        <v>32</v>
      </c>
      <c r="C20" s="8" t="s">
        <v>33</v>
      </c>
      <c r="D20" s="9" t="str">
        <f>VLOOKUP(B20,[1]工作表1!$C:$E,2,0)</f>
        <v>185-409-631</v>
      </c>
    </row>
    <row r="21" ht="15" customHeight="1" spans="1:4">
      <c r="A21" s="13">
        <v>14</v>
      </c>
      <c r="B21" s="14" t="s">
        <v>34</v>
      </c>
      <c r="C21" s="8" t="s">
        <v>35</v>
      </c>
      <c r="D21" s="9" t="str">
        <f>VLOOKUP(B21,[1]工作表1!$C:$E,2,0)</f>
        <v>269-845-591</v>
      </c>
    </row>
    <row r="22" ht="15" customHeight="1" spans="1:4">
      <c r="A22" s="13">
        <v>15</v>
      </c>
      <c r="B22" s="14" t="s">
        <v>36</v>
      </c>
      <c r="C22" s="8" t="s">
        <v>37</v>
      </c>
      <c r="D22" s="9" t="str">
        <f>VLOOKUP(B22,[1]工作表1!$C:$E,2,0)</f>
        <v>525-564-759</v>
      </c>
    </row>
    <row r="23" ht="15" customHeight="1" spans="1:4">
      <c r="A23" s="13">
        <v>16</v>
      </c>
      <c r="B23" s="14" t="s">
        <v>38</v>
      </c>
      <c r="C23" s="8" t="s">
        <v>39</v>
      </c>
      <c r="D23" s="9" t="str">
        <f>VLOOKUP(B23,[1]工作表1!$C:$E,2,0)</f>
        <v>365-684-873</v>
      </c>
    </row>
    <row r="24" ht="15" customHeight="1" spans="1:4">
      <c r="A24" s="13">
        <v>17</v>
      </c>
      <c r="B24" s="14" t="s">
        <v>40</v>
      </c>
      <c r="C24" s="8" t="s">
        <v>41</v>
      </c>
      <c r="D24" s="9" t="str">
        <f>VLOOKUP(B24,[1]工作表1!$C:$E,2,0)</f>
        <v>715-413-962</v>
      </c>
    </row>
    <row r="25" ht="15" customHeight="1" spans="1:4">
      <c r="A25" s="13">
        <v>18</v>
      </c>
      <c r="B25" s="14" t="s">
        <v>42</v>
      </c>
      <c r="C25" s="8" t="s">
        <v>43</v>
      </c>
      <c r="D25" s="9" t="str">
        <f>VLOOKUP(B25,[1]工作表1!$C:$E,2,0)</f>
        <v>772-580-282</v>
      </c>
    </row>
    <row r="26" ht="15" customHeight="1" spans="1:4">
      <c r="A26" s="13">
        <v>19</v>
      </c>
      <c r="B26" s="14" t="s">
        <v>44</v>
      </c>
      <c r="C26" s="8" t="s">
        <v>45</v>
      </c>
      <c r="D26" s="9" t="str">
        <f>VLOOKUP(B26,[1]工作表1!$C:$E,2,0)</f>
        <v>353-650-130</v>
      </c>
    </row>
    <row r="27" ht="15" customHeight="1" spans="1:4">
      <c r="A27" s="13">
        <v>20</v>
      </c>
      <c r="B27" s="14" t="s">
        <v>46</v>
      </c>
      <c r="C27" s="8" t="s">
        <v>47</v>
      </c>
      <c r="D27" s="9" t="str">
        <f>VLOOKUP(B27,[1]工作表1!$C:$E,2,0)</f>
        <v>839-258-698</v>
      </c>
    </row>
    <row r="28" ht="15" customHeight="1" spans="1:4">
      <c r="A28" s="13">
        <v>21</v>
      </c>
      <c r="B28" s="14" t="s">
        <v>48</v>
      </c>
      <c r="C28" s="8" t="s">
        <v>49</v>
      </c>
      <c r="D28" s="9" t="str">
        <f>VLOOKUP(B28,[1]工作表1!$C:$E,2,0)</f>
        <v>804-860-094</v>
      </c>
    </row>
    <row r="29" ht="15" customHeight="1" spans="1:4">
      <c r="A29" s="13">
        <v>22</v>
      </c>
      <c r="B29" s="14" t="s">
        <v>50</v>
      </c>
      <c r="C29" s="8" t="s">
        <v>51</v>
      </c>
      <c r="D29" s="9" t="str">
        <f>VLOOKUP(B29,[1]工作表1!$C:$E,2,0)</f>
        <v>976-847-399</v>
      </c>
    </row>
    <row r="30" ht="15" customHeight="1" spans="1:4">
      <c r="A30" s="13">
        <v>23</v>
      </c>
      <c r="B30" s="14" t="s">
        <v>52</v>
      </c>
      <c r="C30" s="8" t="s">
        <v>53</v>
      </c>
      <c r="D30" s="9" t="str">
        <f>VLOOKUP(B30,[1]工作表1!$C:$E,2,0)</f>
        <v>571-591-190</v>
      </c>
    </row>
    <row r="31" ht="15" customHeight="1" spans="1:4">
      <c r="A31" s="13">
        <v>24</v>
      </c>
      <c r="B31" s="14" t="s">
        <v>54</v>
      </c>
      <c r="C31" s="8" t="s">
        <v>55</v>
      </c>
      <c r="D31" s="9" t="str">
        <f>VLOOKUP(B31,[1]工作表1!$C:$E,2,0)</f>
        <v>821-931-909</v>
      </c>
    </row>
    <row r="32" ht="15" customHeight="1" spans="1:4">
      <c r="A32" s="13">
        <v>25</v>
      </c>
      <c r="B32" s="14" t="s">
        <v>56</v>
      </c>
      <c r="C32" s="8" t="s">
        <v>57</v>
      </c>
      <c r="D32" s="9" t="str">
        <f>VLOOKUP(B32,[1]工作表1!$C:$E,2,0)</f>
        <v>402-565-054</v>
      </c>
    </row>
    <row r="33" ht="15" customHeight="1" spans="1:4">
      <c r="A33" s="13">
        <v>26</v>
      </c>
      <c r="B33" s="14" t="s">
        <v>58</v>
      </c>
      <c r="C33" s="8" t="s">
        <v>59</v>
      </c>
      <c r="D33" s="9" t="str">
        <f>VLOOKUP(B33,[1]工作表1!$C:$E,2,0)</f>
        <v>743-325-156</v>
      </c>
    </row>
    <row r="34" ht="15" customHeight="1" spans="1:4">
      <c r="A34" s="13">
        <v>27</v>
      </c>
      <c r="B34" s="14" t="s">
        <v>60</v>
      </c>
      <c r="C34" s="8" t="s">
        <v>61</v>
      </c>
      <c r="D34" s="9" t="str">
        <f>VLOOKUP(B34,[1]工作表1!$C:$E,2,0)</f>
        <v>650-598-851</v>
      </c>
    </row>
    <row r="35" ht="15" customHeight="1" spans="1:4">
      <c r="A35" s="13">
        <v>28</v>
      </c>
      <c r="B35" s="14" t="s">
        <v>62</v>
      </c>
      <c r="C35" s="8" t="s">
        <v>63</v>
      </c>
      <c r="D35" s="9" t="str">
        <f>VLOOKUP(B35,[1]工作表1!$C:$E,2,0)</f>
        <v>112-603-220</v>
      </c>
    </row>
    <row r="36" ht="15" customHeight="1" spans="1:4">
      <c r="A36" s="13">
        <v>29</v>
      </c>
      <c r="B36" s="14" t="s">
        <v>64</v>
      </c>
      <c r="C36" s="8" t="s">
        <v>65</v>
      </c>
      <c r="D36" s="9" t="str">
        <f>VLOOKUP(B36,[1]工作表1!$C:$E,2,0)</f>
        <v>780-328-959</v>
      </c>
    </row>
    <row r="37" ht="15" customHeight="1" spans="1:4">
      <c r="A37" s="13">
        <v>30</v>
      </c>
      <c r="B37" s="14" t="s">
        <v>66</v>
      </c>
      <c r="C37" s="8" t="s">
        <v>67</v>
      </c>
      <c r="D37" s="9" t="str">
        <f>VLOOKUP(B37,[1]工作表1!$C:$E,2,0)</f>
        <v>854-829-384</v>
      </c>
    </row>
    <row r="38" ht="15" customHeight="1" spans="1:4">
      <c r="A38" s="13">
        <v>31</v>
      </c>
      <c r="B38" s="14" t="s">
        <v>68</v>
      </c>
      <c r="C38" s="8" t="s">
        <v>69</v>
      </c>
      <c r="D38" s="9" t="str">
        <f>VLOOKUP(B38,[1]工作表1!$C:$E,2,0)</f>
        <v>455-874-806</v>
      </c>
    </row>
    <row r="39" ht="15" customHeight="1" spans="1:4">
      <c r="A39" s="13">
        <v>32</v>
      </c>
      <c r="B39" s="14" t="s">
        <v>70</v>
      </c>
      <c r="C39" s="8" t="s">
        <v>71</v>
      </c>
      <c r="D39" s="9" t="str">
        <f>VLOOKUP(B39,[1]工作表1!$C:$E,2,0)</f>
        <v>370-724-119</v>
      </c>
    </row>
    <row r="40" ht="15" customHeight="1" spans="1:4">
      <c r="A40" s="6">
        <v>33</v>
      </c>
      <c r="B40" s="7" t="s">
        <v>72</v>
      </c>
      <c r="C40" s="8" t="s">
        <v>73</v>
      </c>
      <c r="D40" s="9" t="str">
        <f>VLOOKUP(B40,[1]工作表1!$C:$E,2,0)</f>
        <v>529-880-728</v>
      </c>
    </row>
    <row r="41" ht="15" customHeight="1" spans="1:4">
      <c r="A41" s="15"/>
      <c r="B41" s="16"/>
      <c r="C41" s="8" t="s">
        <v>74</v>
      </c>
      <c r="D41" s="12"/>
    </row>
    <row r="42" ht="15" customHeight="1" spans="1:4">
      <c r="A42" s="13">
        <v>34</v>
      </c>
      <c r="B42" s="14" t="s">
        <v>75</v>
      </c>
      <c r="C42" s="8" t="s">
        <v>76</v>
      </c>
      <c r="D42" s="18" t="str">
        <f>VLOOKUP(B42,[1]工作表1!$C:$E,2,0)</f>
        <v>597-765-087</v>
      </c>
    </row>
    <row r="43" ht="15" customHeight="1" spans="1:4">
      <c r="A43" s="13">
        <v>35</v>
      </c>
      <c r="B43" s="14" t="s">
        <v>77</v>
      </c>
      <c r="C43" s="8" t="s">
        <v>78</v>
      </c>
      <c r="D43" s="18" t="str">
        <f>VLOOKUP(B43,[1]工作表1!$C:$E,2,0)</f>
        <v>732-972-898</v>
      </c>
    </row>
    <row r="44" ht="15" customHeight="1" spans="1:4">
      <c r="A44" s="13">
        <v>36</v>
      </c>
      <c r="B44" s="14" t="s">
        <v>79</v>
      </c>
      <c r="C44" s="8" t="s">
        <v>80</v>
      </c>
      <c r="D44" s="18" t="str">
        <f>VLOOKUP(B44,[1]工作表1!$C:$E,2,0)</f>
        <v>263-211-653</v>
      </c>
    </row>
  </sheetData>
  <mergeCells count="17">
    <mergeCell ref="A1:A2"/>
    <mergeCell ref="A3:A5"/>
    <mergeCell ref="A7:A8"/>
    <mergeCell ref="A17:A18"/>
    <mergeCell ref="A40:A41"/>
    <mergeCell ref="B1:B2"/>
    <mergeCell ref="B3:B5"/>
    <mergeCell ref="B7:B8"/>
    <mergeCell ref="B10:B11"/>
    <mergeCell ref="B17:B18"/>
    <mergeCell ref="B40:B41"/>
    <mergeCell ref="C1:C2"/>
    <mergeCell ref="D3:D5"/>
    <mergeCell ref="D7:D8"/>
    <mergeCell ref="D10:D11"/>
    <mergeCell ref="D17:D18"/>
    <mergeCell ref="D40:D4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抹茶范er</cp:lastModifiedBy>
  <dcterms:created xsi:type="dcterms:W3CDTF">2015-06-05T18:19:00Z</dcterms:created>
  <dcterms:modified xsi:type="dcterms:W3CDTF">2025-01-03T06:43:44Z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50804A8A60054618B67364DDEEDCA672_13</vt:lpwstr>
  </property>
  <property fmtid="{D5CDD505-2E9C-101B-9397-08002B2CF9AE}" pid="3" name="KSOProductBuildVer">
    <vt:lpwstr>2052-12.1.0.19770</vt:lpwstr>
  </property>
</Properties>
</file>